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-\Schafe neu\"/>
    </mc:Choice>
  </mc:AlternateContent>
  <xr:revisionPtr revIDLastSave="0" documentId="13_ncr:1_{AF52E20C-03C9-4D40-83E3-5574B3E90148}" xr6:coauthVersionLast="36" xr6:coauthVersionMax="36" xr10:uidLastSave="{00000000-0000-0000-0000-000000000000}"/>
  <bookViews>
    <workbookView xWindow="0" yWindow="0" windowWidth="23040" windowHeight="8940" xr2:uid="{DD626806-E2AA-4138-911E-9F057D0B398A}"/>
  </bookViews>
  <sheets>
    <sheet name="Tabelle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35" i="1"/>
  <c r="D35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G35" i="1" l="1"/>
</calcChain>
</file>

<file path=xl/sharedStrings.xml><?xml version="1.0" encoding="utf-8"?>
<sst xmlns="http://schemas.openxmlformats.org/spreadsheetml/2006/main" count="69" uniqueCount="41">
  <si>
    <t>Nr</t>
  </si>
  <si>
    <t>geb</t>
  </si>
  <si>
    <t>Wiegedatum</t>
  </si>
  <si>
    <t>Alter (Tage)</t>
  </si>
  <si>
    <t>08112</t>
  </si>
  <si>
    <t>Gewicht (kg)</t>
  </si>
  <si>
    <t>08110</t>
  </si>
  <si>
    <t>08113</t>
  </si>
  <si>
    <t>08111</t>
  </si>
  <si>
    <t>99554</t>
  </si>
  <si>
    <t>E</t>
  </si>
  <si>
    <t>Z</t>
  </si>
  <si>
    <t>D</t>
  </si>
  <si>
    <t>99552</t>
  </si>
  <si>
    <t>08120</t>
  </si>
  <si>
    <t>08119</t>
  </si>
  <si>
    <t>99553</t>
  </si>
  <si>
    <t>08108</t>
  </si>
  <si>
    <t>08109</t>
  </si>
  <si>
    <t>99550</t>
  </si>
  <si>
    <t>99558</t>
  </si>
  <si>
    <t>08116</t>
  </si>
  <si>
    <t>08115</t>
  </si>
  <si>
    <t>08121</t>
  </si>
  <si>
    <t>99557</t>
  </si>
  <si>
    <t>99551</t>
  </si>
  <si>
    <t>08117</t>
  </si>
  <si>
    <t>08118</t>
  </si>
  <si>
    <t>99555</t>
  </si>
  <si>
    <t>99561</t>
  </si>
  <si>
    <t>99549</t>
  </si>
  <si>
    <t>99559</t>
  </si>
  <si>
    <t>99563</t>
  </si>
  <si>
    <t>99568</t>
  </si>
  <si>
    <t>08114</t>
  </si>
  <si>
    <t>99556</t>
  </si>
  <si>
    <t>99560</t>
  </si>
  <si>
    <t>08122</t>
  </si>
  <si>
    <t>99562</t>
  </si>
  <si>
    <t>Tageszunahme der Lämmer pro Mutterschaf: 579 Gramm.</t>
  </si>
  <si>
    <t>Einling (E), Zwilling (Z), Drilling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</si>
</sst>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365B-A96C-448E-BC3C-22F818BCBEBF}">
  <dimension ref="A1:G37"/>
  <sheetViews>
    <sheetView tabSelected="1" workbookViewId="0">
      <selection activeCell="E1" sqref="E1"/>
    </sheetView>
  </sheetViews>
  <sheetFormatPr baseColWidth="10" defaultRowHeight="14.4" x14ac:dyDescent="0.3"/>
  <cols>
    <col min="1" max="1" width="11.5546875" style="1"/>
    <col min="4" max="4" width="11.5546875" style="4"/>
    <col min="5" max="5" width="26.5546875" style="3" bestFit="1" customWidth="1"/>
    <col min="6" max="6" width="11.5546875" style="4"/>
  </cols>
  <sheetData>
    <row r="1" spans="1:6" x14ac:dyDescent="0.3">
      <c r="A1" s="1" t="s">
        <v>0</v>
      </c>
      <c r="B1" t="s">
        <v>1</v>
      </c>
      <c r="C1" t="s">
        <v>2</v>
      </c>
      <c r="D1" s="4" t="s">
        <v>5</v>
      </c>
      <c r="E1" s="3" t="s">
        <v>40</v>
      </c>
      <c r="F1" s="4" t="s">
        <v>3</v>
      </c>
    </row>
    <row r="2" spans="1:6" x14ac:dyDescent="0.3">
      <c r="A2" s="1" t="s">
        <v>4</v>
      </c>
      <c r="B2" s="2">
        <v>44587</v>
      </c>
      <c r="C2" s="2">
        <v>44688</v>
      </c>
      <c r="D2" s="4">
        <v>25</v>
      </c>
      <c r="E2" s="3" t="s">
        <v>11</v>
      </c>
      <c r="F2" s="4">
        <f>C2-B2</f>
        <v>101</v>
      </c>
    </row>
    <row r="3" spans="1:6" x14ac:dyDescent="0.3">
      <c r="A3" s="1" t="s">
        <v>6</v>
      </c>
      <c r="B3" s="2">
        <v>44587</v>
      </c>
      <c r="C3" s="2">
        <v>44688</v>
      </c>
      <c r="D3" s="4">
        <v>31.5</v>
      </c>
      <c r="E3" s="3" t="s">
        <v>10</v>
      </c>
      <c r="F3" s="4">
        <f t="shared" ref="F3:F32" si="0">C3-B3</f>
        <v>101</v>
      </c>
    </row>
    <row r="4" spans="1:6" x14ac:dyDescent="0.3">
      <c r="A4" s="1" t="s">
        <v>7</v>
      </c>
      <c r="B4" s="2">
        <v>44595</v>
      </c>
      <c r="C4" s="2">
        <v>44689</v>
      </c>
      <c r="D4" s="4">
        <v>26</v>
      </c>
      <c r="E4" s="3" t="s">
        <v>12</v>
      </c>
      <c r="F4" s="4">
        <f t="shared" si="0"/>
        <v>94</v>
      </c>
    </row>
    <row r="5" spans="1:6" x14ac:dyDescent="0.3">
      <c r="A5" s="1" t="s">
        <v>8</v>
      </c>
      <c r="B5" s="2">
        <v>44587</v>
      </c>
      <c r="C5" s="2">
        <v>44690</v>
      </c>
      <c r="D5" s="4">
        <v>31</v>
      </c>
      <c r="E5" s="3" t="s">
        <v>11</v>
      </c>
      <c r="F5" s="4">
        <f t="shared" si="0"/>
        <v>103</v>
      </c>
    </row>
    <row r="6" spans="1:6" x14ac:dyDescent="0.3">
      <c r="A6" s="1" t="s">
        <v>9</v>
      </c>
      <c r="B6" s="2">
        <v>44603</v>
      </c>
      <c r="C6" s="2">
        <v>44690</v>
      </c>
      <c r="D6" s="4">
        <v>35</v>
      </c>
      <c r="E6" s="3" t="s">
        <v>12</v>
      </c>
      <c r="F6" s="4">
        <f t="shared" si="0"/>
        <v>87</v>
      </c>
    </row>
    <row r="7" spans="1:6" x14ac:dyDescent="0.3">
      <c r="A7" s="1" t="s">
        <v>13</v>
      </c>
      <c r="B7" s="2">
        <v>44602</v>
      </c>
      <c r="C7" s="2">
        <v>44693</v>
      </c>
      <c r="D7" s="4">
        <v>25.5</v>
      </c>
      <c r="E7" s="3" t="s">
        <v>12</v>
      </c>
      <c r="F7" s="4">
        <f t="shared" si="0"/>
        <v>91</v>
      </c>
    </row>
    <row r="8" spans="1:6" x14ac:dyDescent="0.3">
      <c r="A8" s="1" t="s">
        <v>14</v>
      </c>
      <c r="B8" s="2">
        <v>44601</v>
      </c>
      <c r="C8" s="2">
        <v>44693</v>
      </c>
      <c r="D8" s="4">
        <v>22.5</v>
      </c>
      <c r="E8" s="3" t="s">
        <v>11</v>
      </c>
      <c r="F8" s="4">
        <f t="shared" si="0"/>
        <v>92</v>
      </c>
    </row>
    <row r="9" spans="1:6" x14ac:dyDescent="0.3">
      <c r="A9" s="1" t="s">
        <v>15</v>
      </c>
      <c r="B9" s="2">
        <v>44597</v>
      </c>
      <c r="C9" s="2">
        <v>44693</v>
      </c>
      <c r="D9" s="4">
        <v>30</v>
      </c>
      <c r="E9" s="3" t="s">
        <v>11</v>
      </c>
      <c r="F9" s="4">
        <f t="shared" si="0"/>
        <v>96</v>
      </c>
    </row>
    <row r="10" spans="1:6" x14ac:dyDescent="0.3">
      <c r="A10" s="1" t="s">
        <v>16</v>
      </c>
      <c r="B10" s="2">
        <v>44602</v>
      </c>
      <c r="C10" s="2">
        <v>44693</v>
      </c>
      <c r="D10" s="4">
        <v>19</v>
      </c>
      <c r="E10" s="3" t="s">
        <v>12</v>
      </c>
      <c r="F10" s="4">
        <f t="shared" si="0"/>
        <v>91</v>
      </c>
    </row>
    <row r="11" spans="1:6" x14ac:dyDescent="0.3">
      <c r="A11" s="1" t="s">
        <v>17</v>
      </c>
      <c r="B11" s="2">
        <v>44585</v>
      </c>
      <c r="C11" s="2">
        <v>44693</v>
      </c>
      <c r="D11" s="4">
        <v>24</v>
      </c>
      <c r="E11" s="3" t="s">
        <v>11</v>
      </c>
      <c r="F11" s="4">
        <f t="shared" si="0"/>
        <v>108</v>
      </c>
    </row>
    <row r="12" spans="1:6" x14ac:dyDescent="0.3">
      <c r="A12" s="1" t="s">
        <v>18</v>
      </c>
      <c r="B12" s="2">
        <v>44585</v>
      </c>
      <c r="C12" s="2">
        <v>44693</v>
      </c>
      <c r="D12" s="4">
        <v>25</v>
      </c>
      <c r="E12" s="3" t="s">
        <v>11</v>
      </c>
      <c r="F12" s="4">
        <f t="shared" si="0"/>
        <v>108</v>
      </c>
    </row>
    <row r="13" spans="1:6" x14ac:dyDescent="0.3">
      <c r="A13" s="1" t="s">
        <v>19</v>
      </c>
      <c r="B13" s="2">
        <v>44603</v>
      </c>
      <c r="C13" s="2">
        <v>44693</v>
      </c>
      <c r="D13" s="4">
        <v>26</v>
      </c>
      <c r="E13" s="3" t="s">
        <v>11</v>
      </c>
      <c r="F13" s="4">
        <f t="shared" si="0"/>
        <v>90</v>
      </c>
    </row>
    <row r="14" spans="1:6" x14ac:dyDescent="0.3">
      <c r="A14" s="1" t="s">
        <v>20</v>
      </c>
      <c r="B14" s="2">
        <v>44605</v>
      </c>
      <c r="C14" s="2">
        <v>44693</v>
      </c>
      <c r="D14" s="4">
        <v>26</v>
      </c>
      <c r="E14" s="3" t="s">
        <v>11</v>
      </c>
      <c r="F14" s="4">
        <f t="shared" si="0"/>
        <v>88</v>
      </c>
    </row>
    <row r="15" spans="1:6" x14ac:dyDescent="0.3">
      <c r="A15" s="1" t="s">
        <v>21</v>
      </c>
      <c r="B15" s="2">
        <v>44604</v>
      </c>
      <c r="C15" s="2">
        <v>44693</v>
      </c>
      <c r="D15" s="4">
        <v>28</v>
      </c>
      <c r="E15" s="3" t="s">
        <v>11</v>
      </c>
      <c r="F15" s="4">
        <f t="shared" si="0"/>
        <v>89</v>
      </c>
    </row>
    <row r="16" spans="1:6" x14ac:dyDescent="0.3">
      <c r="A16" s="1" t="s">
        <v>22</v>
      </c>
      <c r="B16" s="2">
        <v>44595</v>
      </c>
      <c r="C16" s="2">
        <v>44694</v>
      </c>
      <c r="D16" s="4">
        <v>25</v>
      </c>
      <c r="E16" s="3" t="s">
        <v>12</v>
      </c>
      <c r="F16" s="4">
        <f t="shared" si="0"/>
        <v>99</v>
      </c>
    </row>
    <row r="17" spans="1:6" x14ac:dyDescent="0.3">
      <c r="A17" s="1" t="s">
        <v>23</v>
      </c>
      <c r="B17" s="2">
        <v>44601</v>
      </c>
      <c r="C17" s="2">
        <v>44694</v>
      </c>
      <c r="D17" s="4">
        <v>21</v>
      </c>
      <c r="E17" s="3" t="s">
        <v>11</v>
      </c>
      <c r="F17" s="4">
        <f t="shared" si="0"/>
        <v>93</v>
      </c>
    </row>
    <row r="18" spans="1:6" x14ac:dyDescent="0.3">
      <c r="A18" s="1" t="s">
        <v>24</v>
      </c>
      <c r="B18" s="2">
        <v>44605</v>
      </c>
      <c r="C18" s="2">
        <v>44694</v>
      </c>
      <c r="D18" s="4">
        <v>31</v>
      </c>
      <c r="E18" s="3" t="s">
        <v>11</v>
      </c>
      <c r="F18" s="4">
        <f t="shared" si="0"/>
        <v>89</v>
      </c>
    </row>
    <row r="19" spans="1:6" x14ac:dyDescent="0.3">
      <c r="A19" s="1" t="s">
        <v>25</v>
      </c>
      <c r="B19" s="2">
        <v>44602</v>
      </c>
      <c r="C19" s="2">
        <v>44694</v>
      </c>
      <c r="D19" s="4">
        <v>27</v>
      </c>
      <c r="E19" s="3" t="s">
        <v>12</v>
      </c>
      <c r="F19" s="4">
        <f t="shared" si="0"/>
        <v>92</v>
      </c>
    </row>
    <row r="20" spans="1:6" x14ac:dyDescent="0.3">
      <c r="A20" s="1" t="s">
        <v>26</v>
      </c>
      <c r="B20" s="2">
        <v>44597</v>
      </c>
      <c r="C20" s="2">
        <v>44694</v>
      </c>
      <c r="D20" s="4">
        <v>27</v>
      </c>
      <c r="E20" s="3" t="s">
        <v>11</v>
      </c>
      <c r="F20" s="4">
        <f t="shared" si="0"/>
        <v>97</v>
      </c>
    </row>
    <row r="21" spans="1:6" x14ac:dyDescent="0.3">
      <c r="A21" s="1" t="s">
        <v>27</v>
      </c>
      <c r="B21" s="2">
        <v>44597</v>
      </c>
      <c r="C21" s="2">
        <v>44694</v>
      </c>
      <c r="D21" s="4">
        <v>29.5</v>
      </c>
      <c r="E21" s="3" t="s">
        <v>11</v>
      </c>
      <c r="F21" s="4">
        <f t="shared" si="0"/>
        <v>97</v>
      </c>
    </row>
    <row r="22" spans="1:6" x14ac:dyDescent="0.3">
      <c r="A22" s="1" t="s">
        <v>28</v>
      </c>
      <c r="B22" s="2">
        <v>44603</v>
      </c>
      <c r="C22" s="2">
        <v>44694</v>
      </c>
      <c r="D22" s="4">
        <v>26</v>
      </c>
      <c r="E22" s="3" t="s">
        <v>12</v>
      </c>
      <c r="F22" s="4">
        <f t="shared" si="0"/>
        <v>91</v>
      </c>
    </row>
    <row r="23" spans="1:6" x14ac:dyDescent="0.3">
      <c r="A23" s="1" t="s">
        <v>29</v>
      </c>
      <c r="B23" s="2">
        <v>44611</v>
      </c>
      <c r="C23" s="2">
        <v>44694</v>
      </c>
      <c r="D23" s="4">
        <v>26</v>
      </c>
      <c r="E23" s="3" t="s">
        <v>11</v>
      </c>
      <c r="F23" s="4">
        <f t="shared" si="0"/>
        <v>83</v>
      </c>
    </row>
    <row r="24" spans="1:6" x14ac:dyDescent="0.3">
      <c r="A24" s="1" t="s">
        <v>30</v>
      </c>
      <c r="B24" s="2">
        <v>44603</v>
      </c>
      <c r="C24" s="2">
        <v>44694</v>
      </c>
      <c r="D24" s="4">
        <v>31</v>
      </c>
      <c r="E24" s="3" t="s">
        <v>11</v>
      </c>
      <c r="F24" s="4">
        <f t="shared" si="0"/>
        <v>91</v>
      </c>
    </row>
    <row r="25" spans="1:6" x14ac:dyDescent="0.3">
      <c r="A25" s="1" t="s">
        <v>31</v>
      </c>
      <c r="B25" s="2">
        <v>44604</v>
      </c>
      <c r="C25" s="2">
        <v>44695</v>
      </c>
      <c r="D25" s="4">
        <v>23</v>
      </c>
      <c r="E25" s="3" t="s">
        <v>11</v>
      </c>
      <c r="F25" s="4">
        <f t="shared" si="0"/>
        <v>91</v>
      </c>
    </row>
    <row r="26" spans="1:6" x14ac:dyDescent="0.3">
      <c r="A26" s="1" t="s">
        <v>38</v>
      </c>
      <c r="B26" s="2">
        <v>44604</v>
      </c>
      <c r="C26" s="2">
        <v>44695</v>
      </c>
      <c r="D26" s="4">
        <v>22.5</v>
      </c>
      <c r="E26" s="3" t="s">
        <v>11</v>
      </c>
      <c r="F26" s="4">
        <f t="shared" si="0"/>
        <v>91</v>
      </c>
    </row>
    <row r="27" spans="1:6" x14ac:dyDescent="0.3">
      <c r="A27" s="1" t="s">
        <v>32</v>
      </c>
      <c r="B27" s="2">
        <v>44616</v>
      </c>
      <c r="C27" s="2">
        <v>44728</v>
      </c>
      <c r="D27" s="4">
        <v>26</v>
      </c>
      <c r="E27" s="3" t="s">
        <v>11</v>
      </c>
      <c r="F27" s="4">
        <f t="shared" si="0"/>
        <v>112</v>
      </c>
    </row>
    <row r="28" spans="1:6" x14ac:dyDescent="0.3">
      <c r="A28" s="1" t="s">
        <v>33</v>
      </c>
      <c r="B28" s="2">
        <v>44635</v>
      </c>
      <c r="C28" s="2">
        <v>44728</v>
      </c>
      <c r="D28" s="4">
        <v>26</v>
      </c>
      <c r="E28" s="3" t="s">
        <v>11</v>
      </c>
      <c r="F28" s="4">
        <f t="shared" si="0"/>
        <v>93</v>
      </c>
    </row>
    <row r="29" spans="1:6" x14ac:dyDescent="0.3">
      <c r="A29" s="1" t="s">
        <v>34</v>
      </c>
      <c r="B29" s="2">
        <v>44595</v>
      </c>
      <c r="C29" s="2">
        <v>44694</v>
      </c>
      <c r="D29" s="4">
        <v>25</v>
      </c>
      <c r="E29" s="3" t="s">
        <v>12</v>
      </c>
      <c r="F29" s="4">
        <f t="shared" si="0"/>
        <v>99</v>
      </c>
    </row>
    <row r="30" spans="1:6" x14ac:dyDescent="0.3">
      <c r="A30" s="1" t="s">
        <v>35</v>
      </c>
      <c r="B30" s="2">
        <v>44603</v>
      </c>
      <c r="C30" s="2">
        <v>44693</v>
      </c>
      <c r="D30" s="4">
        <v>22</v>
      </c>
      <c r="E30" s="3" t="s">
        <v>12</v>
      </c>
      <c r="F30" s="4">
        <f t="shared" si="0"/>
        <v>90</v>
      </c>
    </row>
    <row r="31" spans="1:6" x14ac:dyDescent="0.3">
      <c r="A31" s="1" t="s">
        <v>36</v>
      </c>
      <c r="B31" s="2">
        <v>44604</v>
      </c>
      <c r="C31" s="2">
        <v>44694</v>
      </c>
      <c r="D31" s="4">
        <v>24.5</v>
      </c>
      <c r="E31" s="3" t="s">
        <v>11</v>
      </c>
      <c r="F31" s="4">
        <f t="shared" si="0"/>
        <v>90</v>
      </c>
    </row>
    <row r="32" spans="1:6" x14ac:dyDescent="0.3">
      <c r="A32" s="1" t="s">
        <v>37</v>
      </c>
      <c r="B32" s="2">
        <v>44601</v>
      </c>
      <c r="C32" s="2">
        <v>44693</v>
      </c>
      <c r="D32" s="4">
        <v>33.5</v>
      </c>
      <c r="E32" s="3" t="s">
        <v>10</v>
      </c>
      <c r="F32" s="4">
        <f t="shared" si="0"/>
        <v>92</v>
      </c>
    </row>
    <row r="35" spans="1:7" x14ac:dyDescent="0.3">
      <c r="D35" s="4">
        <f>SUM(D2:D34)</f>
        <v>820.5</v>
      </c>
      <c r="F35" s="4">
        <f>SUM(F2:F34)</f>
        <v>2929</v>
      </c>
      <c r="G35">
        <f>D35/F35*1000</f>
        <v>280.12973711164216</v>
      </c>
    </row>
    <row r="37" spans="1:7" x14ac:dyDescent="0.3">
      <c r="A37" s="1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</dc:creator>
  <cp:lastModifiedBy>hans-</cp:lastModifiedBy>
  <dcterms:created xsi:type="dcterms:W3CDTF">2022-07-08T20:18:19Z</dcterms:created>
  <dcterms:modified xsi:type="dcterms:W3CDTF">2022-07-11T12:46:08Z</dcterms:modified>
</cp:coreProperties>
</file>